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<sst xmlns="http://schemas.openxmlformats.org/spreadsheetml/2006/main" count="28" uniqueCount="18">
  <si>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СВЕДЕНИЯ О ТЕХНИЧЕСКОМ СОСТОЯНИИ СЕТЕЙ</t>
  </si>
  <si>
    <t xml:space="preserve">Количество аварийных отключений по сетям 6/10 кВ </t>
  </si>
  <si>
    <t>Год</t>
  </si>
  <si>
    <t>Квартал</t>
  </si>
  <si>
    <t>Количество отключений</t>
  </si>
  <si>
    <t xml:space="preserve">за год </t>
  </si>
  <si>
    <t>ПРИЧИНА</t>
  </si>
  <si>
    <t>Повреждение КЛ или ВЛ</t>
  </si>
  <si>
    <t>Станционное повреждение</t>
  </si>
  <si>
    <t>Срабатывание защиты без повреждений</t>
  </si>
  <si>
    <t>Прочие</t>
  </si>
  <si>
    <t>ТЕРРИТОРИАЛЬНО</t>
  </si>
  <si>
    <t>г. Чехов</t>
  </si>
  <si>
    <t>Чеховский р-он</t>
  </si>
  <si>
    <t>Объем недопост.энергии, кВт.ч</t>
  </si>
  <si>
    <t>* По причине аварийных отключений оборудования режим ограничения потребителей не вводился.</t>
  </si>
  <si>
    <t>* Аварийно-восстановительные работы были выполнены в установленные нормативами сроки.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</si>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</sst>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L27" sqref="L27"/>
    </sheetView>
  </sheetViews>
  <sheetFormatPr defaultColWidth="9.00390625" defaultRowHeight="12.75"/>
  <cols>
    <col min="1" max="1" width="16.625" style="0" customWidth="1"/>
    <col min="2" max="2" width="7.25390625" style="0" customWidth="1"/>
    <col min="3" max="3" width="7.375" style="0" customWidth="1"/>
    <col min="4" max="4" width="7.25390625" style="0" customWidth="1"/>
    <col min="5" max="5" width="8.00390625" style="0" customWidth="1"/>
    <col min="6" max="6" width="7.625" style="0" customWidth="1"/>
    <col min="7" max="7" width="7.25390625" style="0" customWidth="1"/>
    <col min="8" max="8" width="7.375" style="0" customWidth="1"/>
    <col min="9" max="9" width="7.75390625" style="0" customWidth="1"/>
    <col min="10" max="10" width="8.375" style="0" customWidth="1"/>
    <col min="11" max="11" width="8.00390625" style="0" customWidth="1"/>
    <col min="12" max="12" width="8.00390625" style="1" customWidth="1"/>
    <col min="13" max="13" width="7.25390625" style="0" customWidth="1"/>
    <col min="14" max="14" width="7.625" style="0" customWidth="1"/>
    <col min="15" max="15" width="7.875" style="0" customWidth="1"/>
  </cols>
  <sheetData>
    <row r="1" spans="1:16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</row>
    <row r="3" spans="1:14" ht="15">
      <c r="A3" s="1"/>
      <c r="B3" s="3"/>
      <c r="C3" s="3"/>
      <c r="D3" s="4" t="s">
        <v>1</v>
      </c>
      <c r="E3" s="4"/>
      <c r="F3" s="4"/>
      <c r="G3" s="4"/>
      <c r="H3" s="4"/>
      <c r="I3" s="4"/>
      <c r="J3" s="4"/>
      <c r="K3" s="3"/>
      <c r="L3" s="3"/>
      <c r="M3" s="3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1"/>
    </row>
    <row r="5" spans="1:16" ht="12.75">
      <c r="A5" s="5" t="s">
        <v>2</v>
      </c>
      <c r="B5" s="12">
        <v>2010</v>
      </c>
      <c r="C5" s="12"/>
      <c r="D5" s="12"/>
      <c r="E5" s="12"/>
      <c r="F5" s="12"/>
      <c r="G5" s="12">
        <v>2011</v>
      </c>
      <c r="H5" s="12"/>
      <c r="I5" s="12"/>
      <c r="J5" s="12"/>
      <c r="K5" s="12"/>
      <c r="L5" s="12">
        <v>2012</v>
      </c>
      <c r="M5" s="12"/>
      <c r="N5" s="12"/>
      <c r="O5" s="12"/>
      <c r="P5" s="12"/>
    </row>
    <row r="6" spans="1:16" ht="12.75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 t="s">
        <v>5</v>
      </c>
      <c r="G6" s="6">
        <v>1</v>
      </c>
      <c r="H6" s="6">
        <v>2</v>
      </c>
      <c r="I6" s="6">
        <v>3</v>
      </c>
      <c r="J6" s="6">
        <v>4</v>
      </c>
      <c r="K6" s="6" t="s">
        <v>5</v>
      </c>
      <c r="L6" s="6">
        <v>1</v>
      </c>
      <c r="M6" s="6">
        <v>2</v>
      </c>
      <c r="N6" s="6">
        <v>3</v>
      </c>
      <c r="O6" s="6">
        <v>4</v>
      </c>
      <c r="P6" s="6" t="s">
        <v>5</v>
      </c>
    </row>
    <row r="7" spans="1:16" ht="25.5">
      <c r="A7" s="2" t="s">
        <v>4</v>
      </c>
      <c r="B7" s="5">
        <f>B9+B10+B11+B12</f>
        <v>5</v>
      </c>
      <c r="C7" s="5">
        <f>C9+C10+C11+C12</f>
        <v>7</v>
      </c>
      <c r="D7" s="5">
        <f>D9+D10+D11+D12</f>
        <v>9</v>
      </c>
      <c r="E7" s="5">
        <f>E9+E10+E11+E12</f>
        <v>8</v>
      </c>
      <c r="F7" s="5">
        <f>F9+F10+F11+F12</f>
        <v>29</v>
      </c>
      <c r="G7" s="5">
        <f>G9+G10+G11+G12</f>
        <v>5</v>
      </c>
      <c r="H7" s="5">
        <f>H9+H10+H11+H12</f>
        <v>10</v>
      </c>
      <c r="I7" s="5">
        <f>I9+I10+I11+I12</f>
        <v>9</v>
      </c>
      <c r="J7" s="5">
        <f>J9+J10+J11+J12</f>
        <v>8</v>
      </c>
      <c r="K7" s="5">
        <f>K9+K10+K11+K12</f>
        <v>32</v>
      </c>
      <c r="L7" s="5"/>
      <c r="M7" s="5"/>
      <c r="N7" s="7"/>
      <c r="O7" s="7"/>
      <c r="P7" s="7"/>
    </row>
    <row r="8" spans="1:16" ht="12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25.5">
      <c r="A9" s="2" t="s">
        <v>7</v>
      </c>
      <c r="B9" s="5">
        <v>4</v>
      </c>
      <c r="C9" s="5">
        <v>2</v>
      </c>
      <c r="D9" s="5">
        <v>4</v>
      </c>
      <c r="E9" s="5">
        <v>4</v>
      </c>
      <c r="F9" s="5">
        <v>14</v>
      </c>
      <c r="G9" s="5">
        <v>5</v>
      </c>
      <c r="H9" s="5">
        <v>3</v>
      </c>
      <c r="I9" s="5">
        <v>2</v>
      </c>
      <c r="J9" s="5">
        <v>4</v>
      </c>
      <c r="K9" s="5">
        <f>G9+H9+I9+J9</f>
        <v>14</v>
      </c>
      <c r="L9" s="5">
        <v>0</v>
      </c>
      <c r="M9" s="5"/>
      <c r="N9" s="5"/>
      <c r="O9" s="5"/>
      <c r="P9" s="5"/>
    </row>
    <row r="10" spans="1:16" ht="25.5">
      <c r="A10" s="2" t="s">
        <v>8</v>
      </c>
      <c r="B10" s="5">
        <v>1</v>
      </c>
      <c r="C10" s="5">
        <v>2</v>
      </c>
      <c r="D10" s="5">
        <v>2</v>
      </c>
      <c r="E10" s="5">
        <v>1</v>
      </c>
      <c r="F10" s="5">
        <v>6</v>
      </c>
      <c r="G10" s="5">
        <v>0</v>
      </c>
      <c r="H10" s="5">
        <v>4</v>
      </c>
      <c r="I10" s="5">
        <v>3</v>
      </c>
      <c r="J10" s="5">
        <v>2</v>
      </c>
      <c r="K10" s="5">
        <f>G10+H10+I10+J10</f>
        <v>9</v>
      </c>
      <c r="L10" s="5">
        <v>0</v>
      </c>
      <c r="M10" s="5"/>
      <c r="N10" s="5"/>
      <c r="O10" s="5"/>
      <c r="P10" s="5"/>
    </row>
    <row r="11" spans="1:16" ht="38.25">
      <c r="A11" s="2" t="s">
        <v>9</v>
      </c>
      <c r="B11" s="5">
        <v>0</v>
      </c>
      <c r="C11" s="5">
        <v>3</v>
      </c>
      <c r="D11" s="5">
        <v>3</v>
      </c>
      <c r="E11" s="5">
        <v>2</v>
      </c>
      <c r="F11" s="5">
        <v>8</v>
      </c>
      <c r="G11" s="5">
        <v>0</v>
      </c>
      <c r="H11" s="5">
        <v>2</v>
      </c>
      <c r="I11" s="5">
        <v>3</v>
      </c>
      <c r="J11" s="5">
        <v>0</v>
      </c>
      <c r="K11" s="5">
        <f>G11+H11+I11+J11</f>
        <v>5</v>
      </c>
      <c r="L11" s="5">
        <v>1</v>
      </c>
      <c r="M11" s="5"/>
      <c r="N11" s="5"/>
      <c r="O11" s="5"/>
      <c r="P11" s="5"/>
    </row>
    <row r="12" spans="1:16" ht="12.75">
      <c r="A12" s="2" t="s">
        <v>10</v>
      </c>
      <c r="B12" s="5">
        <v>0</v>
      </c>
      <c r="C12" s="5">
        <v>0</v>
      </c>
      <c r="D12" s="5">
        <v>0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2</v>
      </c>
      <c r="K12" s="5">
        <f>G12+H12+I12+J12</f>
        <v>4</v>
      </c>
      <c r="L12" s="5">
        <v>0</v>
      </c>
      <c r="M12" s="5"/>
      <c r="N12" s="5"/>
      <c r="O12" s="5"/>
      <c r="P12" s="5"/>
    </row>
    <row r="13" spans="1:16" ht="12.75">
      <c r="A13" s="14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9.5" customHeight="1">
      <c r="A14" s="5" t="s">
        <v>12</v>
      </c>
      <c r="B14" s="5">
        <v>5</v>
      </c>
      <c r="C14" s="5">
        <v>5</v>
      </c>
      <c r="D14" s="5">
        <v>9</v>
      </c>
      <c r="E14" s="5">
        <v>4</v>
      </c>
      <c r="F14" s="5">
        <v>23</v>
      </c>
      <c r="G14" s="5">
        <v>5</v>
      </c>
      <c r="H14" s="5">
        <v>8</v>
      </c>
      <c r="I14" s="5">
        <v>8</v>
      </c>
      <c r="J14" s="5">
        <v>5</v>
      </c>
      <c r="K14" s="5">
        <f>G14+H14+I14+J14</f>
        <v>26</v>
      </c>
      <c r="L14" s="5">
        <v>1</v>
      </c>
      <c r="M14" s="5"/>
      <c r="N14" s="5"/>
      <c r="O14" s="5"/>
      <c r="P14" s="5"/>
    </row>
    <row r="15" spans="1:16" ht="21" customHeight="1">
      <c r="A15" s="5" t="s">
        <v>13</v>
      </c>
      <c r="B15" s="5">
        <v>0</v>
      </c>
      <c r="C15" s="5">
        <v>2</v>
      </c>
      <c r="D15" s="5">
        <v>0</v>
      </c>
      <c r="E15" s="5">
        <v>4</v>
      </c>
      <c r="F15" s="5">
        <v>6</v>
      </c>
      <c r="G15" s="5">
        <v>0</v>
      </c>
      <c r="H15" s="5">
        <v>2</v>
      </c>
      <c r="I15" s="5">
        <v>1</v>
      </c>
      <c r="J15" s="5">
        <v>3</v>
      </c>
      <c r="K15" s="5">
        <f>G15+H15+I15+J15</f>
        <v>6</v>
      </c>
      <c r="L15" s="5">
        <v>0</v>
      </c>
      <c r="M15" s="5"/>
      <c r="N15" s="5"/>
      <c r="O15" s="5"/>
      <c r="P15" s="5"/>
    </row>
    <row r="16" spans="1:14" ht="12.7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</row>
    <row r="17" spans="1:14" ht="12.75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1"/>
      <c r="N18" s="1"/>
    </row>
    <row r="19" spans="1:14" ht="12.75">
      <c r="A19" s="1"/>
      <c r="B19" s="1"/>
      <c r="C19" s="13" t="s">
        <v>17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ht="12.75">
      <c r="A20" s="5" t="s">
        <v>2</v>
      </c>
      <c r="B20" s="12">
        <v>2010</v>
      </c>
      <c r="C20" s="12"/>
      <c r="D20" s="12"/>
      <c r="E20" s="12"/>
      <c r="F20" s="12"/>
      <c r="G20" s="12">
        <v>2011</v>
      </c>
      <c r="H20" s="12"/>
      <c r="I20" s="12"/>
      <c r="J20" s="12"/>
      <c r="K20" s="12"/>
      <c r="L20" s="12">
        <v>2012</v>
      </c>
      <c r="M20" s="12"/>
      <c r="N20" s="12"/>
      <c r="O20" s="12"/>
      <c r="P20" s="12"/>
    </row>
    <row r="21" spans="1:16" ht="12.75">
      <c r="A21" s="5" t="s">
        <v>3</v>
      </c>
      <c r="B21" s="6">
        <v>1</v>
      </c>
      <c r="C21" s="6">
        <v>2</v>
      </c>
      <c r="D21" s="6">
        <v>3</v>
      </c>
      <c r="E21" s="6">
        <v>4</v>
      </c>
      <c r="F21" s="6" t="s">
        <v>5</v>
      </c>
      <c r="G21" s="6">
        <v>1</v>
      </c>
      <c r="H21" s="6">
        <v>2</v>
      </c>
      <c r="I21" s="6">
        <v>3</v>
      </c>
      <c r="J21" s="6">
        <v>4</v>
      </c>
      <c r="K21" s="6" t="s">
        <v>5</v>
      </c>
      <c r="L21" s="6">
        <v>1</v>
      </c>
      <c r="M21" s="6">
        <v>2</v>
      </c>
      <c r="N21" s="6">
        <v>3</v>
      </c>
      <c r="O21" s="6">
        <v>4</v>
      </c>
      <c r="P21" s="6" t="s">
        <v>5</v>
      </c>
    </row>
    <row r="22" spans="1:16" ht="38.25">
      <c r="A22" s="8" t="s">
        <v>14</v>
      </c>
      <c r="B22" s="5">
        <v>44698</v>
      </c>
      <c r="C22" s="5">
        <v>36857</v>
      </c>
      <c r="D22" s="5">
        <v>10235</v>
      </c>
      <c r="E22" s="5">
        <v>134678</v>
      </c>
      <c r="F22" s="5">
        <v>226468</v>
      </c>
      <c r="G22" s="5">
        <f>G24+G25</f>
        <v>82164</v>
      </c>
      <c r="H22" s="5">
        <f>H24+H25</f>
        <v>112451</v>
      </c>
      <c r="I22" s="5">
        <f>I24+I25</f>
        <v>103473</v>
      </c>
      <c r="J22" s="5">
        <f>J24+J25</f>
        <v>53156</v>
      </c>
      <c r="K22" s="5">
        <f>G22+H22+I22+J22</f>
        <v>351244</v>
      </c>
      <c r="L22" s="5">
        <f>L24+L25</f>
        <v>532</v>
      </c>
      <c r="M22" s="5"/>
      <c r="N22" s="5"/>
      <c r="O22" s="5"/>
      <c r="P22" s="5"/>
    </row>
    <row r="23" spans="1:16" ht="12.75">
      <c r="A23" s="11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2.5" customHeight="1">
      <c r="A24" s="5" t="s">
        <v>12</v>
      </c>
      <c r="B24" s="9">
        <f>B22*70%</f>
        <v>31288.6</v>
      </c>
      <c r="C24" s="9">
        <f>C22*70%</f>
        <v>25799.899999999998</v>
      </c>
      <c r="D24" s="9">
        <f>D22*70%</f>
        <v>7164.5</v>
      </c>
      <c r="E24" s="5">
        <v>94517</v>
      </c>
      <c r="F24" s="5">
        <v>158770</v>
      </c>
      <c r="G24" s="6">
        <v>82164</v>
      </c>
      <c r="H24" s="5">
        <v>98124</v>
      </c>
      <c r="I24" s="5">
        <v>94521</v>
      </c>
      <c r="J24" s="5">
        <v>31524</v>
      </c>
      <c r="K24" s="5">
        <f>G24+H24+I24+J24</f>
        <v>306333</v>
      </c>
      <c r="L24" s="5">
        <v>532</v>
      </c>
      <c r="M24" s="5"/>
      <c r="N24" s="5"/>
      <c r="O24" s="5"/>
      <c r="P24" s="5"/>
    </row>
    <row r="25" spans="1:16" ht="20.25" customHeight="1">
      <c r="A25" s="5" t="s">
        <v>13</v>
      </c>
      <c r="B25" s="9">
        <f>B22*30%</f>
        <v>13409.4</v>
      </c>
      <c r="C25" s="9">
        <f>C22*30%</f>
        <v>11057.1</v>
      </c>
      <c r="D25" s="9">
        <f>D22*30%</f>
        <v>3070.5</v>
      </c>
      <c r="E25" s="5">
        <v>40161</v>
      </c>
      <c r="F25" s="5">
        <v>67698</v>
      </c>
      <c r="G25" s="6">
        <v>0</v>
      </c>
      <c r="H25" s="5">
        <v>14327</v>
      </c>
      <c r="I25" s="5">
        <v>8952</v>
      </c>
      <c r="J25" s="5">
        <v>21632</v>
      </c>
      <c r="K25" s="5">
        <f>G25+H25+I25+J25</f>
        <v>44911</v>
      </c>
      <c r="L25" s="5">
        <v>0</v>
      </c>
      <c r="M25" s="5"/>
      <c r="N25" s="5"/>
      <c r="O25" s="5"/>
      <c r="P25" s="5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</row>
  </sheetData>
  <mergeCells count="11">
    <mergeCell ref="A23:P23"/>
    <mergeCell ref="C19:N19"/>
    <mergeCell ref="B20:F20"/>
    <mergeCell ref="G20:K20"/>
    <mergeCell ref="L20:P20"/>
    <mergeCell ref="A1:P1"/>
    <mergeCell ref="A8:P8"/>
    <mergeCell ref="A13:P13"/>
    <mergeCell ref="G5:K5"/>
    <mergeCell ref="L5:P5"/>
    <mergeCell ref="B5:F5"/>
  </mergeCells>
  <printOptions/>
  <pageMargins left="0.51" right="0.7874015748031497" top="0.3937007874015748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Vlad_M</dc:creator>
  <cp:keywords/>
  <dc:description/>
  <cp:lastModifiedBy>Vlad_M</cp:lastModifiedBy>
  <cp:lastPrinted>2011-07-30T11:31:54Z</cp:lastPrinted>
  <dcterms:created xsi:type="dcterms:W3CDTF">2010-08-12T11:38:42Z</dcterms:created>
  <dcterms:modified xsi:type="dcterms:W3CDTF">2012-03-01T06:52:22Z</dcterms:modified>
  <cp:category/>
  <cp:version/>
  <cp:contentType/>
  <cp:contentStatus/>
</cp:coreProperties>
</file>